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 3T Central/Disciplina/"/>
    </mc:Choice>
  </mc:AlternateContent>
  <xr:revisionPtr revIDLastSave="0" documentId="13_ncr:1_{FEA59FD8-3993-4F41-B629-221B826FAA71}" xr6:coauthVersionLast="47" xr6:coauthVersionMax="47" xr10:uidLastSave="{00000000-0000-0000-0000-000000000000}"/>
  <bookViews>
    <workbookView xWindow="0" yWindow="600" windowWidth="33220" windowHeight="15720" xr2:uid="{00000000-000D-0000-FFFF-FFFF00000000}"/>
  </bookViews>
  <sheets>
    <sheet name="Formato 6 c)" sheetId="9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9" l="1"/>
  <c r="A2" i="9" l="1"/>
</calcChain>
</file>

<file path=xl/sharedStrings.xml><?xml version="1.0" encoding="utf-8"?>
<sst xmlns="http://schemas.openxmlformats.org/spreadsheetml/2006/main" count="79" uniqueCount="47">
  <si>
    <t>(PESOS)</t>
  </si>
  <si>
    <t>Concepto</t>
  </si>
  <si>
    <t>Devengado</t>
  </si>
  <si>
    <t>Aprobado</t>
  </si>
  <si>
    <t>Pagado</t>
  </si>
  <si>
    <t>Estado Analítico del Ejercicio del Presupuesto de Egresos Detallado - LDF</t>
  </si>
  <si>
    <t>Egresos</t>
  </si>
  <si>
    <t>Subejercicio</t>
  </si>
  <si>
    <t xml:space="preserve">Modificado </t>
  </si>
  <si>
    <t>III. Total de Egresos (III = I + II)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</si>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</sst>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7">
    <xf numFmtId="0" fontId="0" fillId="0" borderId="0" xfId="0"/>
    <xf numFmtId="0" fontId="1" fillId="0" borderId="12" xfId="0" applyFont="1" applyBorder="1" applyAlignment="1">
      <alignment horizontal="left" vertical="center" indent="3"/>
    </xf>
    <xf numFmtId="4" fontId="1" fillId="0" borderId="12" xfId="0" applyNumberFormat="1" applyFont="1" applyBorder="1" applyAlignment="1" applyProtection="1">
      <alignment vertical="center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 indent="3"/>
    </xf>
    <xf numFmtId="4" fontId="1" fillId="0" borderId="11" xfId="0" applyNumberFormat="1" applyFont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4" fontId="0" fillId="0" borderId="12" xfId="0" applyNumberFormat="1" applyBorder="1" applyAlignment="1" applyProtection="1">
      <alignment vertical="center"/>
      <protection locked="0"/>
    </xf>
    <xf numFmtId="4" fontId="0" fillId="0" borderId="12" xfId="0" applyNumberFormat="1" applyBorder="1" applyAlignment="1">
      <alignment vertical="center"/>
    </xf>
    <xf numFmtId="0" fontId="0" fillId="0" borderId="12" xfId="0" applyBorder="1"/>
    <xf numFmtId="0" fontId="0" fillId="0" borderId="13" xfId="0" applyBorder="1" applyAlignment="1">
      <alignment vertical="center"/>
    </xf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>
      <alignment horizontal="left" vertical="center" wrapText="1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4" fontId="0" fillId="0" borderId="13" xfId="0" applyNumberFormat="1" applyBorder="1"/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  <pageSetUpPr fitToPage="1"/>
  </sheetPr>
  <dimension ref="A1:G78"/>
  <sheetViews>
    <sheetView showGridLines="0" tabSelected="1" zoomScale="75" zoomScaleNormal="75" workbookViewId="0">
      <selection activeCell="B74" sqref="B74"/>
    </sheetView>
  </sheetViews>
  <sheetFormatPr baseColWidth="10" defaultColWidth="11" defaultRowHeight="15" x14ac:dyDescent="0.2"/>
  <cols>
    <col min="1" max="1" width="82.83203125" customWidth="1"/>
    <col min="2" max="2" width="22.33203125" bestFit="1" customWidth="1"/>
    <col min="3" max="3" width="18.33203125" customWidth="1"/>
    <col min="4" max="6" width="22.33203125" bestFit="1" customWidth="1"/>
    <col min="7" max="7" width="19.83203125" bestFit="1" customWidth="1"/>
  </cols>
  <sheetData>
    <row r="1" spans="1:7" ht="35.5" customHeight="1" x14ac:dyDescent="0.2">
      <c r="A1" s="35" t="s">
        <v>10</v>
      </c>
      <c r="B1" s="36"/>
      <c r="C1" s="36"/>
      <c r="D1" s="36"/>
      <c r="E1" s="36"/>
      <c r="F1" s="36"/>
      <c r="G1" s="36"/>
    </row>
    <row r="2" spans="1:7" x14ac:dyDescent="0.2">
      <c r="A2" s="19" t="e">
        <f>#REF!</f>
        <v>#REF!</v>
      </c>
      <c r="B2" s="20"/>
      <c r="C2" s="20"/>
      <c r="D2" s="20"/>
      <c r="E2" s="20"/>
      <c r="F2" s="20"/>
      <c r="G2" s="21"/>
    </row>
    <row r="3" spans="1:7" x14ac:dyDescent="0.2">
      <c r="A3" s="22" t="s">
        <v>5</v>
      </c>
      <c r="B3" s="23"/>
      <c r="C3" s="23"/>
      <c r="D3" s="23"/>
      <c r="E3" s="23"/>
      <c r="F3" s="23"/>
      <c r="G3" s="24"/>
    </row>
    <row r="4" spans="1:7" x14ac:dyDescent="0.2">
      <c r="A4" s="22" t="s">
        <v>11</v>
      </c>
      <c r="B4" s="23"/>
      <c r="C4" s="23"/>
      <c r="D4" s="23"/>
      <c r="E4" s="23"/>
      <c r="F4" s="23"/>
      <c r="G4" s="24"/>
    </row>
    <row r="5" spans="1:7" x14ac:dyDescent="0.2">
      <c r="A5" s="22" t="e">
        <f>#REF!</f>
        <v>#REF!</v>
      </c>
      <c r="B5" s="23"/>
      <c r="C5" s="23"/>
      <c r="D5" s="23"/>
      <c r="E5" s="23"/>
      <c r="F5" s="23"/>
      <c r="G5" s="24"/>
    </row>
    <row r="6" spans="1:7" x14ac:dyDescent="0.2">
      <c r="A6" s="25" t="s">
        <v>0</v>
      </c>
      <c r="B6" s="26"/>
      <c r="C6" s="26"/>
      <c r="D6" s="26"/>
      <c r="E6" s="26"/>
      <c r="F6" s="26"/>
      <c r="G6" s="27"/>
    </row>
    <row r="7" spans="1:7" ht="15.75" customHeight="1" x14ac:dyDescent="0.2">
      <c r="A7" s="31" t="s">
        <v>1</v>
      </c>
      <c r="B7" s="28" t="s">
        <v>6</v>
      </c>
      <c r="C7" s="29"/>
      <c r="D7" s="29"/>
      <c r="E7" s="29"/>
      <c r="F7" s="30"/>
      <c r="G7" s="34" t="s">
        <v>7</v>
      </c>
    </row>
    <row r="8" spans="1:7" ht="32" x14ac:dyDescent="0.2">
      <c r="A8" s="32"/>
      <c r="B8" s="4" t="s">
        <v>3</v>
      </c>
      <c r="C8" s="3" t="s">
        <v>12</v>
      </c>
      <c r="D8" s="4" t="s">
        <v>8</v>
      </c>
      <c r="E8" s="4" t="s">
        <v>2</v>
      </c>
      <c r="F8" s="7" t="s">
        <v>4</v>
      </c>
      <c r="G8" s="33"/>
    </row>
    <row r="9" spans="1:7" ht="16.5" customHeight="1" x14ac:dyDescent="0.2">
      <c r="A9" s="5" t="s">
        <v>13</v>
      </c>
      <c r="B9" s="6">
        <v>201600000</v>
      </c>
      <c r="C9" s="6">
        <v>15088815.75</v>
      </c>
      <c r="D9" s="6">
        <v>216688815.75</v>
      </c>
      <c r="E9" s="6">
        <v>158529732.37</v>
      </c>
      <c r="F9" s="6">
        <v>158517703.50999999</v>
      </c>
      <c r="G9" s="6">
        <v>58159083.380000003</v>
      </c>
    </row>
    <row r="10" spans="1:7" ht="15" customHeight="1" x14ac:dyDescent="0.2">
      <c r="A10" s="13" t="s">
        <v>14</v>
      </c>
      <c r="B10" s="9">
        <v>108666682.98999999</v>
      </c>
      <c r="C10" s="9">
        <v>-4296901.4400000004</v>
      </c>
      <c r="D10" s="9">
        <v>104369781.55</v>
      </c>
      <c r="E10" s="9">
        <v>78166143.430000007</v>
      </c>
      <c r="F10" s="9">
        <v>78154114.569999993</v>
      </c>
      <c r="G10" s="9">
        <v>26203638.120000001</v>
      </c>
    </row>
    <row r="11" spans="1:7" x14ac:dyDescent="0.2">
      <c r="A11" s="15" t="s">
        <v>15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x14ac:dyDescent="0.2">
      <c r="A12" s="15" t="s">
        <v>16</v>
      </c>
      <c r="B12" s="9">
        <v>2557813.67</v>
      </c>
      <c r="C12" s="9">
        <v>312080.09999999998</v>
      </c>
      <c r="D12" s="9">
        <v>2869893.77</v>
      </c>
      <c r="E12" s="9">
        <v>1941669.04</v>
      </c>
      <c r="F12" s="9">
        <v>1941669.04</v>
      </c>
      <c r="G12" s="9">
        <v>928224.73</v>
      </c>
    </row>
    <row r="13" spans="1:7" x14ac:dyDescent="0.2">
      <c r="A13" s="15" t="s">
        <v>17</v>
      </c>
      <c r="B13" s="9">
        <v>53366594.689999998</v>
      </c>
      <c r="C13" s="9">
        <v>4731872.38</v>
      </c>
      <c r="D13" s="9">
        <v>58098467.07</v>
      </c>
      <c r="E13" s="9">
        <v>45229825.530000001</v>
      </c>
      <c r="F13" s="9">
        <v>45217796.670000002</v>
      </c>
      <c r="G13" s="9">
        <v>12868641.539999999</v>
      </c>
    </row>
    <row r="14" spans="1:7" x14ac:dyDescent="0.2">
      <c r="A14" s="15" t="s">
        <v>18</v>
      </c>
      <c r="B14" s="9">
        <v>2399616.13</v>
      </c>
      <c r="C14" s="9">
        <v>279847.71000000002</v>
      </c>
      <c r="D14" s="9">
        <v>2679463.84</v>
      </c>
      <c r="E14" s="9">
        <v>1846412.28</v>
      </c>
      <c r="F14" s="9">
        <v>1846412.28</v>
      </c>
      <c r="G14" s="9">
        <v>833051.56</v>
      </c>
    </row>
    <row r="15" spans="1:7" x14ac:dyDescent="0.2">
      <c r="A15" s="15" t="s">
        <v>19</v>
      </c>
      <c r="B15" s="9">
        <v>43129062.439999998</v>
      </c>
      <c r="C15" s="9">
        <v>-9915282.3100000005</v>
      </c>
      <c r="D15" s="9">
        <v>33213780.129999999</v>
      </c>
      <c r="E15" s="9">
        <v>24184758.120000001</v>
      </c>
      <c r="F15" s="9">
        <v>24184758.120000001</v>
      </c>
      <c r="G15" s="9">
        <v>9029022.0099999998</v>
      </c>
    </row>
    <row r="16" spans="1:7" x14ac:dyDescent="0.2">
      <c r="A16" s="15" t="s">
        <v>20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x14ac:dyDescent="0.2">
      <c r="A17" s="15" t="s">
        <v>21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x14ac:dyDescent="0.2">
      <c r="A18" s="15" t="s">
        <v>22</v>
      </c>
      <c r="B18" s="9">
        <v>7213596.0599999996</v>
      </c>
      <c r="C18" s="9">
        <v>294580.68</v>
      </c>
      <c r="D18" s="9">
        <v>7508176.7400000002</v>
      </c>
      <c r="E18" s="9">
        <v>4963478.46</v>
      </c>
      <c r="F18" s="9">
        <v>4963478.46</v>
      </c>
      <c r="G18" s="9">
        <v>2544698.2799999998</v>
      </c>
    </row>
    <row r="19" spans="1:7" x14ac:dyDescent="0.2">
      <c r="A19" s="13" t="s">
        <v>23</v>
      </c>
      <c r="B19" s="9">
        <v>87037493.290000007</v>
      </c>
      <c r="C19" s="9">
        <v>16630874.609999999</v>
      </c>
      <c r="D19" s="9">
        <v>103668367.90000001</v>
      </c>
      <c r="E19" s="9">
        <v>73831040.099999994</v>
      </c>
      <c r="F19" s="9">
        <v>73831040.099999994</v>
      </c>
      <c r="G19" s="9">
        <v>29837327.800000001</v>
      </c>
    </row>
    <row r="20" spans="1:7" x14ac:dyDescent="0.2">
      <c r="A20" s="15" t="s">
        <v>24</v>
      </c>
      <c r="B20" s="9">
        <v>3143560.42</v>
      </c>
      <c r="C20" s="9">
        <v>4245004.41</v>
      </c>
      <c r="D20" s="9">
        <v>7388564.8300000001</v>
      </c>
      <c r="E20" s="9">
        <v>5115294.9400000004</v>
      </c>
      <c r="F20" s="9">
        <v>5115294.9400000004</v>
      </c>
      <c r="G20" s="9">
        <v>2273269.89</v>
      </c>
    </row>
    <row r="21" spans="1:7" x14ac:dyDescent="0.2">
      <c r="A21" s="15" t="s">
        <v>25</v>
      </c>
      <c r="B21" s="9">
        <v>57936710.159999996</v>
      </c>
      <c r="C21" s="9">
        <v>10524235.98</v>
      </c>
      <c r="D21" s="9">
        <v>68460946.140000001</v>
      </c>
      <c r="E21" s="9">
        <v>48174381.43</v>
      </c>
      <c r="F21" s="9">
        <v>48174381.43</v>
      </c>
      <c r="G21" s="9">
        <v>20286564.710000001</v>
      </c>
    </row>
    <row r="22" spans="1:7" x14ac:dyDescent="0.2">
      <c r="A22" s="15" t="s">
        <v>26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x14ac:dyDescent="0.2">
      <c r="A23" s="15" t="s">
        <v>27</v>
      </c>
      <c r="B23" s="9">
        <v>13457222.710000001</v>
      </c>
      <c r="C23" s="9">
        <v>1276634.22</v>
      </c>
      <c r="D23" s="9">
        <v>14733856.93</v>
      </c>
      <c r="E23" s="9">
        <v>10781363.789999999</v>
      </c>
      <c r="F23" s="9">
        <v>10781363.789999999</v>
      </c>
      <c r="G23" s="9">
        <v>3952493.14</v>
      </c>
    </row>
    <row r="24" spans="1:7" x14ac:dyDescent="0.2">
      <c r="A24" s="15" t="s">
        <v>28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x14ac:dyDescent="0.2">
      <c r="A25" s="15" t="s">
        <v>29</v>
      </c>
      <c r="B25" s="9">
        <v>12500000</v>
      </c>
      <c r="C25" s="9">
        <v>585000</v>
      </c>
      <c r="D25" s="9">
        <v>13085000</v>
      </c>
      <c r="E25" s="9">
        <v>9759999.9399999995</v>
      </c>
      <c r="F25" s="9">
        <v>9759999.9399999995</v>
      </c>
      <c r="G25" s="9">
        <v>3325000.06</v>
      </c>
    </row>
    <row r="26" spans="1:7" x14ac:dyDescent="0.2">
      <c r="A26" s="15" t="s">
        <v>30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x14ac:dyDescent="0.2">
      <c r="A27" s="13" t="s">
        <v>31</v>
      </c>
      <c r="B27" s="9">
        <v>5895823.7199999997</v>
      </c>
      <c r="C27" s="9">
        <v>2754842.58</v>
      </c>
      <c r="D27" s="9">
        <v>8650666.3000000007</v>
      </c>
      <c r="E27" s="9">
        <v>6532548.8399999999</v>
      </c>
      <c r="F27" s="9">
        <v>6532548.8399999999</v>
      </c>
      <c r="G27" s="9">
        <v>2118117.46</v>
      </c>
    </row>
    <row r="28" spans="1:7" ht="16" x14ac:dyDescent="0.2">
      <c r="A28" s="16" t="s">
        <v>32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</row>
    <row r="29" spans="1:7" x14ac:dyDescent="0.2">
      <c r="A29" s="15" t="s">
        <v>33</v>
      </c>
      <c r="B29" s="9">
        <v>0</v>
      </c>
      <c r="C29" s="9">
        <v>2023000</v>
      </c>
      <c r="D29" s="9">
        <v>2023000</v>
      </c>
      <c r="E29" s="9">
        <v>2021072</v>
      </c>
      <c r="F29" s="9">
        <v>2021072</v>
      </c>
      <c r="G29" s="9">
        <v>1928</v>
      </c>
    </row>
    <row r="30" spans="1:7" x14ac:dyDescent="0.2">
      <c r="A30" s="15" t="s">
        <v>34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x14ac:dyDescent="0.2">
      <c r="A31" s="15" t="s">
        <v>35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x14ac:dyDescent="0.2">
      <c r="A32" s="15" t="s">
        <v>36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14.5" customHeight="1" x14ac:dyDescent="0.2">
      <c r="A33" s="15" t="s">
        <v>37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4.5" customHeight="1" x14ac:dyDescent="0.2">
      <c r="A34" s="15" t="s">
        <v>38</v>
      </c>
      <c r="B34" s="9">
        <v>5895823.7199999997</v>
      </c>
      <c r="C34" s="9">
        <v>731842.58</v>
      </c>
      <c r="D34" s="9">
        <v>6627666.2999999998</v>
      </c>
      <c r="E34" s="9">
        <v>4511476.84</v>
      </c>
      <c r="F34" s="9">
        <v>4511476.84</v>
      </c>
      <c r="G34" s="9">
        <v>2116189.46</v>
      </c>
    </row>
    <row r="35" spans="1:7" ht="14.5" customHeight="1" x14ac:dyDescent="0.2">
      <c r="A35" s="15" t="s">
        <v>39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</row>
    <row r="36" spans="1:7" ht="14.5" customHeight="1" x14ac:dyDescent="0.2">
      <c r="A36" s="15" t="s">
        <v>40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14.5" customHeight="1" x14ac:dyDescent="0.2">
      <c r="A37" s="14" t="s">
        <v>41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16" x14ac:dyDescent="0.2">
      <c r="A38" s="16" t="s">
        <v>42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32" x14ac:dyDescent="0.2">
      <c r="A39" s="16" t="s">
        <v>43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</row>
    <row r="40" spans="1:7" ht="16" x14ac:dyDescent="0.2">
      <c r="A40" s="16" t="s">
        <v>44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ht="16" x14ac:dyDescent="0.2">
      <c r="A41" s="16" t="s">
        <v>45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</row>
    <row r="42" spans="1:7" x14ac:dyDescent="0.2">
      <c r="A42" s="16"/>
      <c r="B42" s="11"/>
      <c r="C42" s="11"/>
      <c r="D42" s="11"/>
      <c r="E42" s="11"/>
      <c r="F42" s="11"/>
      <c r="G42" s="11"/>
    </row>
    <row r="43" spans="1:7" x14ac:dyDescent="0.2">
      <c r="A43" s="1" t="s">
        <v>46</v>
      </c>
      <c r="B43" s="2">
        <v>163400000</v>
      </c>
      <c r="C43" s="2">
        <v>79911184.25</v>
      </c>
      <c r="D43" s="2">
        <v>243311184.25</v>
      </c>
      <c r="E43" s="2">
        <v>89260264.890000001</v>
      </c>
      <c r="F43" s="2">
        <v>89236526.150000006</v>
      </c>
      <c r="G43" s="2">
        <v>154050919.36000001</v>
      </c>
    </row>
    <row r="44" spans="1:7" x14ac:dyDescent="0.2">
      <c r="A44" s="13" t="s">
        <v>14</v>
      </c>
      <c r="B44" s="9">
        <v>87900000</v>
      </c>
      <c r="C44" s="9">
        <v>-15263629.289999999</v>
      </c>
      <c r="D44" s="9">
        <v>72636370.709999993</v>
      </c>
      <c r="E44" s="9">
        <v>49036527.399999999</v>
      </c>
      <c r="F44" s="9">
        <v>49036527.399999999</v>
      </c>
      <c r="G44" s="9">
        <v>23599843.309999999</v>
      </c>
    </row>
    <row r="45" spans="1:7" ht="16" x14ac:dyDescent="0.2">
      <c r="A45" s="16" t="s">
        <v>15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</row>
    <row r="46" spans="1:7" ht="16" x14ac:dyDescent="0.2">
      <c r="A46" s="16" t="s">
        <v>16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</row>
    <row r="47" spans="1:7" ht="16" x14ac:dyDescent="0.2">
      <c r="A47" s="16" t="s">
        <v>17</v>
      </c>
      <c r="B47" s="9">
        <v>0</v>
      </c>
      <c r="C47" s="9">
        <v>300000</v>
      </c>
      <c r="D47" s="9">
        <v>300000</v>
      </c>
      <c r="E47" s="9">
        <v>300000</v>
      </c>
      <c r="F47" s="9">
        <v>300000</v>
      </c>
      <c r="G47" s="9">
        <v>0</v>
      </c>
    </row>
    <row r="48" spans="1:7" ht="16" x14ac:dyDescent="0.2">
      <c r="A48" s="16" t="s">
        <v>18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</row>
    <row r="49" spans="1:7" ht="16" x14ac:dyDescent="0.2">
      <c r="A49" s="16" t="s">
        <v>19</v>
      </c>
      <c r="B49" s="9">
        <v>26667532.16</v>
      </c>
      <c r="C49" s="9">
        <v>-23527532.16</v>
      </c>
      <c r="D49" s="9">
        <v>3140000</v>
      </c>
      <c r="E49" s="9">
        <v>2466774</v>
      </c>
      <c r="F49" s="9">
        <v>2466774</v>
      </c>
      <c r="G49" s="9">
        <v>673226</v>
      </c>
    </row>
    <row r="50" spans="1:7" ht="16" x14ac:dyDescent="0.2">
      <c r="A50" s="16" t="s">
        <v>20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</row>
    <row r="51" spans="1:7" ht="16" x14ac:dyDescent="0.2">
      <c r="A51" s="16" t="s">
        <v>21</v>
      </c>
      <c r="B51" s="9">
        <v>61232467.840000004</v>
      </c>
      <c r="C51" s="9">
        <v>7963902.8700000001</v>
      </c>
      <c r="D51" s="9">
        <v>69196370.709999993</v>
      </c>
      <c r="E51" s="9">
        <v>46269753.399999999</v>
      </c>
      <c r="F51" s="9">
        <v>46269753.399999999</v>
      </c>
      <c r="G51" s="9">
        <v>22926617.309999999</v>
      </c>
    </row>
    <row r="52" spans="1:7" ht="16" x14ac:dyDescent="0.2">
      <c r="A52" s="16" t="s">
        <v>22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</row>
    <row r="53" spans="1:7" x14ac:dyDescent="0.2">
      <c r="A53" s="13" t="s">
        <v>23</v>
      </c>
      <c r="B53" s="9">
        <v>75500000</v>
      </c>
      <c r="C53" s="9">
        <v>72763881.689999998</v>
      </c>
      <c r="D53" s="9">
        <v>148263881.69</v>
      </c>
      <c r="E53" s="9">
        <v>33492656.48</v>
      </c>
      <c r="F53" s="9">
        <v>33468917.739999998</v>
      </c>
      <c r="G53" s="9">
        <v>114771225.20999999</v>
      </c>
    </row>
    <row r="54" spans="1:7" ht="16" x14ac:dyDescent="0.2">
      <c r="A54" s="16" t="s">
        <v>24</v>
      </c>
      <c r="B54" s="9">
        <v>0</v>
      </c>
      <c r="C54" s="9">
        <v>16255286.810000001</v>
      </c>
      <c r="D54" s="9">
        <v>16255286.810000001</v>
      </c>
      <c r="E54" s="9">
        <v>3693905.78</v>
      </c>
      <c r="F54" s="9">
        <v>3693905.78</v>
      </c>
      <c r="G54" s="9">
        <v>12561381.029999999</v>
      </c>
    </row>
    <row r="55" spans="1:7" ht="16" x14ac:dyDescent="0.2">
      <c r="A55" s="16" t="s">
        <v>25</v>
      </c>
      <c r="B55" s="9">
        <v>70500000</v>
      </c>
      <c r="C55" s="9">
        <v>48027949.380000003</v>
      </c>
      <c r="D55" s="9">
        <v>118527949.38</v>
      </c>
      <c r="E55" s="9">
        <v>24717534.859999999</v>
      </c>
      <c r="F55" s="9">
        <v>24693796.120000001</v>
      </c>
      <c r="G55" s="9">
        <v>93810414.519999996</v>
      </c>
    </row>
    <row r="56" spans="1:7" ht="16" x14ac:dyDescent="0.2">
      <c r="A56" s="16" t="s">
        <v>26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</row>
    <row r="57" spans="1:7" ht="16" x14ac:dyDescent="0.2">
      <c r="A57" s="17" t="s">
        <v>27</v>
      </c>
      <c r="B57" s="9">
        <v>5000000</v>
      </c>
      <c r="C57" s="9">
        <v>8480645.5</v>
      </c>
      <c r="D57" s="9">
        <v>13480645.5</v>
      </c>
      <c r="E57" s="9">
        <v>5081215.84</v>
      </c>
      <c r="F57" s="9">
        <v>5081215.84</v>
      </c>
      <c r="G57" s="9">
        <v>8399429.6600000001</v>
      </c>
    </row>
    <row r="58" spans="1:7" ht="16" x14ac:dyDescent="0.2">
      <c r="A58" s="16" t="s">
        <v>28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</row>
    <row r="59" spans="1:7" ht="16" x14ac:dyDescent="0.2">
      <c r="A59" s="16" t="s">
        <v>29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</row>
    <row r="60" spans="1:7" ht="16" x14ac:dyDescent="0.2">
      <c r="A60" s="16" t="s">
        <v>30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</row>
    <row r="61" spans="1:7" x14ac:dyDescent="0.2">
      <c r="A61" s="13" t="s">
        <v>31</v>
      </c>
      <c r="B61" s="9">
        <v>0</v>
      </c>
      <c r="C61" s="9">
        <v>22410931.850000001</v>
      </c>
      <c r="D61" s="9">
        <v>22410931.850000001</v>
      </c>
      <c r="E61" s="9">
        <v>6731081.0099999998</v>
      </c>
      <c r="F61" s="9">
        <v>6731081.0099999998</v>
      </c>
      <c r="G61" s="9">
        <v>15679850.84</v>
      </c>
    </row>
    <row r="62" spans="1:7" ht="16" x14ac:dyDescent="0.2">
      <c r="A62" s="16" t="s">
        <v>32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</row>
    <row r="63" spans="1:7" ht="16" x14ac:dyDescent="0.2">
      <c r="A63" s="16" t="s">
        <v>33</v>
      </c>
      <c r="B63" s="9">
        <v>0</v>
      </c>
      <c r="C63" s="9">
        <v>1498000</v>
      </c>
      <c r="D63" s="9">
        <v>1498000</v>
      </c>
      <c r="E63" s="9">
        <v>1496976</v>
      </c>
      <c r="F63" s="9">
        <v>1496976</v>
      </c>
      <c r="G63" s="9">
        <v>1024</v>
      </c>
    </row>
    <row r="64" spans="1:7" ht="16" x14ac:dyDescent="0.2">
      <c r="A64" s="16" t="s">
        <v>34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</row>
    <row r="65" spans="1:7" ht="16" x14ac:dyDescent="0.2">
      <c r="A65" s="16" t="s">
        <v>35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</row>
    <row r="66" spans="1:7" ht="16" x14ac:dyDescent="0.2">
      <c r="A66" s="16" t="s">
        <v>36</v>
      </c>
      <c r="B66" s="9">
        <v>0</v>
      </c>
      <c r="C66" s="9">
        <v>18695239.850000001</v>
      </c>
      <c r="D66" s="9">
        <v>18695239.850000001</v>
      </c>
      <c r="E66" s="9">
        <v>4454105.01</v>
      </c>
      <c r="F66" s="9">
        <v>4454105.01</v>
      </c>
      <c r="G66" s="9">
        <v>14241134.84</v>
      </c>
    </row>
    <row r="67" spans="1:7" ht="16" x14ac:dyDescent="0.2">
      <c r="A67" s="16" t="s">
        <v>37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</row>
    <row r="68" spans="1:7" ht="16" x14ac:dyDescent="0.2">
      <c r="A68" s="16" t="s">
        <v>38</v>
      </c>
      <c r="B68" s="9">
        <v>0</v>
      </c>
      <c r="C68" s="9">
        <v>2217692</v>
      </c>
      <c r="D68" s="9">
        <v>2217692</v>
      </c>
      <c r="E68" s="9">
        <v>780000</v>
      </c>
      <c r="F68" s="9">
        <v>780000</v>
      </c>
      <c r="G68" s="9">
        <v>1437692</v>
      </c>
    </row>
    <row r="69" spans="1:7" ht="16" x14ac:dyDescent="0.2">
      <c r="A69" s="16" t="s">
        <v>39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</row>
    <row r="70" spans="1:7" ht="16" x14ac:dyDescent="0.2">
      <c r="A70" s="16" t="s">
        <v>40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</row>
    <row r="71" spans="1:7" ht="16" x14ac:dyDescent="0.2">
      <c r="A71" s="14" t="s">
        <v>41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</row>
    <row r="72" spans="1:7" ht="16" x14ac:dyDescent="0.2">
      <c r="A72" s="16" t="s">
        <v>42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32" x14ac:dyDescent="0.2">
      <c r="A73" s="16" t="s">
        <v>43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</row>
    <row r="74" spans="1:7" ht="16" x14ac:dyDescent="0.2">
      <c r="A74" s="16" t="s">
        <v>44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</row>
    <row r="75" spans="1:7" ht="16" x14ac:dyDescent="0.2">
      <c r="A75" s="16" t="s">
        <v>45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</row>
    <row r="76" spans="1:7" x14ac:dyDescent="0.2">
      <c r="A76" s="8"/>
      <c r="B76" s="10"/>
      <c r="C76" s="10"/>
      <c r="D76" s="10"/>
      <c r="E76" s="10"/>
      <c r="F76" s="10"/>
      <c r="G76" s="10"/>
    </row>
    <row r="77" spans="1:7" x14ac:dyDescent="0.2">
      <c r="A77" s="1" t="s">
        <v>9</v>
      </c>
      <c r="B77" s="2">
        <v>365000000</v>
      </c>
      <c r="C77" s="2">
        <v>95000000</v>
      </c>
      <c r="D77" s="2">
        <v>460000000</v>
      </c>
      <c r="E77" s="2">
        <v>247789997.25999999</v>
      </c>
      <c r="F77" s="2">
        <v>247754229.66</v>
      </c>
      <c r="G77" s="2">
        <v>212210002.74000001</v>
      </c>
    </row>
    <row r="78" spans="1:7" x14ac:dyDescent="0.2">
      <c r="A78" s="12"/>
      <c r="B78" s="18"/>
      <c r="C78" s="18"/>
      <c r="D78" s="18"/>
      <c r="E78" s="18"/>
      <c r="F78" s="18"/>
      <c r="G78" s="18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00000000-0002-0000-07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c)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2026-10-20T15:43:53Z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