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mac/Desktop/Pagina Web/M46 3T Central/Disciplina/"/>
    </mc:Choice>
  </mc:AlternateContent>
  <xr:revisionPtr revIDLastSave="0" documentId="13_ncr:1_{F7771A50-7252-B548-B008-D1D9C9D71E1B}" xr6:coauthVersionLast="47" xr6:coauthVersionMax="47" xr10:uidLastSave="{00000000-0000-0000-0000-000000000000}"/>
  <bookViews>
    <workbookView xWindow="0" yWindow="600" windowWidth="34020" windowHeight="15720" xr2:uid="{00000000-000D-0000-FFFF-FFFF00000000}"/>
  </bookViews>
  <sheets>
    <sheet name="Formato 5" sheetId="6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6" l="1"/>
  <c r="A2" i="6" l="1"/>
</calcChain>
</file>

<file path=xl/sharedStrings.xml><?xml version="1.0" encoding="utf-8"?>
<sst xmlns="http://schemas.openxmlformats.org/spreadsheetml/2006/main" count="73" uniqueCount="73">
  <si>
    <t>(PESOS)</t>
  </si>
  <si>
    <t>Concepto</t>
  </si>
  <si>
    <t>Devengado</t>
  </si>
  <si>
    <t>Formato 5 Estado Analítico de Ingresos Detallado - LDF</t>
  </si>
  <si>
    <t>Estado Analítico de Ingresos Detallado - LDF</t>
  </si>
  <si>
    <t>Ingreso</t>
  </si>
  <si>
    <t>Diferencia</t>
  </si>
  <si>
    <t>Estimado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</si>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</sst>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3">
    <xf numFmtId="0" fontId="0" fillId="0" borderId="0"/>
    <xf numFmtId="0" fontId="2" fillId="0" borderId="0"/>
    <xf numFmtId="0" fontId="3" fillId="0" borderId="0"/>
  </cellStyleXfs>
  <cellXfs count="35">
    <xf numFmtId="0" fontId="0" fillId="0" borderId="0" xfId="0"/>
    <xf numFmtId="0" fontId="1" fillId="0" borderId="14" xfId="0" applyFont="1" applyBorder="1" applyAlignment="1">
      <alignment horizontal="left" vertical="center" indent="3"/>
    </xf>
    <xf numFmtId="4" fontId="1" fillId="0" borderId="14" xfId="0" applyNumberFormat="1" applyFont="1" applyBorder="1" applyAlignment="1" applyProtection="1">
      <alignment vertical="center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 indent="3"/>
    </xf>
    <xf numFmtId="0" fontId="1" fillId="2" borderId="12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 indent="3"/>
    </xf>
    <xf numFmtId="0" fontId="0" fillId="0" borderId="14" xfId="0" applyBorder="1" applyAlignment="1">
      <alignment vertical="center"/>
    </xf>
    <xf numFmtId="4" fontId="0" fillId="0" borderId="14" xfId="0" applyNumberFormat="1" applyBorder="1" applyAlignment="1" applyProtection="1">
      <alignment vertical="center"/>
      <protection locked="0"/>
    </xf>
    <xf numFmtId="4" fontId="0" fillId="0" borderId="14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3"/>
    </xf>
    <xf numFmtId="0" fontId="0" fillId="0" borderId="14" xfId="0" applyBorder="1" applyAlignment="1">
      <alignment horizontal="left" vertical="center" indent="9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  <pageSetUpPr fitToPage="1"/>
  </sheetPr>
  <dimension ref="A1:G76"/>
  <sheetViews>
    <sheetView showGridLines="0" tabSelected="1" topLeftCell="B1" zoomScale="75" zoomScaleNormal="75" workbookViewId="0">
      <selection activeCell="L10" sqref="L10"/>
    </sheetView>
  </sheetViews>
  <sheetFormatPr baseColWidth="10" defaultColWidth="11" defaultRowHeight="15" x14ac:dyDescent="0.2"/>
  <cols>
    <col min="1" max="1" width="87" bestFit="1" customWidth="1"/>
    <col min="2" max="2" width="22.33203125" customWidth="1"/>
    <col min="3" max="3" width="20.5" bestFit="1" customWidth="1"/>
    <col min="4" max="4" width="22.33203125" bestFit="1" customWidth="1"/>
    <col min="5" max="5" width="21.83203125" bestFit="1" customWidth="1"/>
    <col min="6" max="6" width="22.33203125" bestFit="1" customWidth="1"/>
    <col min="7" max="7" width="21.33203125" bestFit="1" customWidth="1"/>
  </cols>
  <sheetData>
    <row r="1" spans="1:7" x14ac:dyDescent="0.2">
      <c r="A1" s="29" t="s">
        <v>3</v>
      </c>
      <c r="B1" s="30"/>
      <c r="C1" s="30"/>
      <c r="D1" s="30"/>
      <c r="E1" s="30"/>
      <c r="F1" s="30"/>
      <c r="G1" s="31"/>
    </row>
    <row r="2" spans="1:7" x14ac:dyDescent="0.2">
      <c r="A2" s="20" t="e">
        <f>#REF!</f>
        <v>#REF!</v>
      </c>
      <c r="B2" s="21"/>
      <c r="C2" s="21"/>
      <c r="D2" s="21"/>
      <c r="E2" s="21"/>
      <c r="F2" s="21"/>
      <c r="G2" s="22"/>
    </row>
    <row r="3" spans="1:7" x14ac:dyDescent="0.2">
      <c r="A3" s="23" t="s">
        <v>4</v>
      </c>
      <c r="B3" s="24"/>
      <c r="C3" s="24"/>
      <c r="D3" s="24"/>
      <c r="E3" s="24"/>
      <c r="F3" s="24"/>
      <c r="G3" s="25"/>
    </row>
    <row r="4" spans="1:7" x14ac:dyDescent="0.2">
      <c r="A4" s="23" t="e">
        <f>#REF!</f>
        <v>#REF!</v>
      </c>
      <c r="B4" s="24"/>
      <c r="C4" s="24"/>
      <c r="D4" s="24"/>
      <c r="E4" s="24"/>
      <c r="F4" s="24"/>
      <c r="G4" s="25"/>
    </row>
    <row r="5" spans="1:7" x14ac:dyDescent="0.2">
      <c r="A5" s="26" t="s">
        <v>0</v>
      </c>
      <c r="B5" s="27"/>
      <c r="C5" s="27"/>
      <c r="D5" s="27"/>
      <c r="E5" s="27"/>
      <c r="F5" s="27"/>
      <c r="G5" s="28"/>
    </row>
    <row r="6" spans="1:7" x14ac:dyDescent="0.2">
      <c r="A6" s="32" t="s">
        <v>1</v>
      </c>
      <c r="B6" s="34" t="s">
        <v>5</v>
      </c>
      <c r="C6" s="34"/>
      <c r="D6" s="34"/>
      <c r="E6" s="34"/>
      <c r="F6" s="34"/>
      <c r="G6" s="34" t="s">
        <v>6</v>
      </c>
    </row>
    <row r="7" spans="1:7" ht="32" x14ac:dyDescent="0.2">
      <c r="A7" s="33"/>
      <c r="B7" s="5" t="s">
        <v>7</v>
      </c>
      <c r="C7" s="3" t="s">
        <v>8</v>
      </c>
      <c r="D7" s="5" t="s">
        <v>9</v>
      </c>
      <c r="E7" s="5" t="s">
        <v>2</v>
      </c>
      <c r="F7" s="5" t="s">
        <v>10</v>
      </c>
      <c r="G7" s="34"/>
    </row>
    <row r="8" spans="1:7" x14ac:dyDescent="0.2">
      <c r="A8" s="6" t="s">
        <v>11</v>
      </c>
      <c r="B8" s="17"/>
      <c r="C8" s="17"/>
      <c r="D8" s="17"/>
      <c r="E8" s="17"/>
      <c r="F8" s="17"/>
      <c r="G8" s="17"/>
    </row>
    <row r="9" spans="1:7" x14ac:dyDescent="0.2">
      <c r="A9" s="11" t="s">
        <v>12</v>
      </c>
      <c r="B9" s="8">
        <v>19000000</v>
      </c>
      <c r="C9" s="8">
        <v>810000</v>
      </c>
      <c r="D9" s="8">
        <v>19810000</v>
      </c>
      <c r="E9" s="8">
        <v>16163722.77</v>
      </c>
      <c r="F9" s="8">
        <v>16163722.869999999</v>
      </c>
      <c r="G9" s="8">
        <v>-2836277.13</v>
      </c>
    </row>
    <row r="10" spans="1:7" x14ac:dyDescent="0.2">
      <c r="A10" s="11" t="s">
        <v>13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</row>
    <row r="11" spans="1:7" x14ac:dyDescent="0.2">
      <c r="A11" s="11" t="s">
        <v>14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7" x14ac:dyDescent="0.2">
      <c r="A12" s="11" t="s">
        <v>15</v>
      </c>
      <c r="B12" s="8">
        <v>32600000</v>
      </c>
      <c r="C12" s="8">
        <v>4044000</v>
      </c>
      <c r="D12" s="8">
        <v>36644000</v>
      </c>
      <c r="E12" s="8">
        <v>25267996.670000002</v>
      </c>
      <c r="F12" s="8">
        <v>25267996.350000001</v>
      </c>
      <c r="G12" s="8">
        <v>-7332003.6500000004</v>
      </c>
    </row>
    <row r="13" spans="1:7" x14ac:dyDescent="0.2">
      <c r="A13" s="11" t="s">
        <v>16</v>
      </c>
      <c r="B13" s="8">
        <v>2900000</v>
      </c>
      <c r="C13" s="8">
        <v>-517725</v>
      </c>
      <c r="D13" s="8">
        <v>2382275</v>
      </c>
      <c r="E13" s="8">
        <v>1323782.6399999999</v>
      </c>
      <c r="F13" s="8">
        <v>1323782.78</v>
      </c>
      <c r="G13" s="8">
        <v>-1576217.22</v>
      </c>
    </row>
    <row r="14" spans="1:7" x14ac:dyDescent="0.2">
      <c r="A14" s="11" t="s">
        <v>17</v>
      </c>
      <c r="B14" s="8">
        <v>2500000</v>
      </c>
      <c r="C14" s="8">
        <v>844000</v>
      </c>
      <c r="D14" s="8">
        <v>3344000</v>
      </c>
      <c r="E14" s="8">
        <v>2389609.27</v>
      </c>
      <c r="F14" s="8">
        <v>2389609.35</v>
      </c>
      <c r="G14" s="8">
        <v>-110390.65</v>
      </c>
    </row>
    <row r="15" spans="1:7" x14ac:dyDescent="0.2">
      <c r="A15" s="11" t="s">
        <v>18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</row>
    <row r="16" spans="1:7" x14ac:dyDescent="0.2">
      <c r="A16" s="18" t="s">
        <v>19</v>
      </c>
      <c r="B16" s="8">
        <v>141000000</v>
      </c>
      <c r="C16" s="8">
        <v>6587764</v>
      </c>
      <c r="D16" s="8">
        <v>147587764</v>
      </c>
      <c r="E16" s="8">
        <v>115961564.75</v>
      </c>
      <c r="F16" s="8">
        <v>115961564.75</v>
      </c>
      <c r="G16" s="8">
        <v>-25038435.25</v>
      </c>
    </row>
    <row r="17" spans="1:7" x14ac:dyDescent="0.2">
      <c r="A17" s="13" t="s">
        <v>20</v>
      </c>
      <c r="B17" s="8">
        <v>82000000</v>
      </c>
      <c r="C17" s="8">
        <v>3353618</v>
      </c>
      <c r="D17" s="8">
        <v>85353618</v>
      </c>
      <c r="E17" s="8">
        <v>67923736.069999993</v>
      </c>
      <c r="F17" s="8">
        <v>67923736.069999993</v>
      </c>
      <c r="G17" s="8">
        <v>-14076263.93</v>
      </c>
    </row>
    <row r="18" spans="1:7" x14ac:dyDescent="0.2">
      <c r="A18" s="13" t="s">
        <v>21</v>
      </c>
      <c r="B18" s="8">
        <v>41700000</v>
      </c>
      <c r="C18" s="8">
        <v>277263</v>
      </c>
      <c r="D18" s="8">
        <v>41977263</v>
      </c>
      <c r="E18" s="8">
        <v>33089974.550000001</v>
      </c>
      <c r="F18" s="8">
        <v>33089974.550000001</v>
      </c>
      <c r="G18" s="8">
        <v>-8610025.4499999993</v>
      </c>
    </row>
    <row r="19" spans="1:7" x14ac:dyDescent="0.2">
      <c r="A19" s="13" t="s">
        <v>22</v>
      </c>
      <c r="B19" s="8">
        <v>5400000</v>
      </c>
      <c r="C19" s="8">
        <v>3813497</v>
      </c>
      <c r="D19" s="8">
        <v>9213497</v>
      </c>
      <c r="E19" s="8">
        <v>6752141.9500000002</v>
      </c>
      <c r="F19" s="8">
        <v>6752141.9500000002</v>
      </c>
      <c r="G19" s="8">
        <v>1352141.95</v>
      </c>
    </row>
    <row r="20" spans="1:7" x14ac:dyDescent="0.2">
      <c r="A20" s="13" t="s">
        <v>23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</row>
    <row r="21" spans="1:7" x14ac:dyDescent="0.2">
      <c r="A21" s="13" t="s">
        <v>24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</row>
    <row r="22" spans="1:7" x14ac:dyDescent="0.2">
      <c r="A22" s="13" t="s">
        <v>25</v>
      </c>
      <c r="B22" s="8">
        <v>3300000</v>
      </c>
      <c r="C22" s="8">
        <v>9442</v>
      </c>
      <c r="D22" s="8">
        <v>3309442</v>
      </c>
      <c r="E22" s="8">
        <v>2172976.27</v>
      </c>
      <c r="F22" s="8">
        <v>2172976.27</v>
      </c>
      <c r="G22" s="8">
        <v>-1127023.73</v>
      </c>
    </row>
    <row r="23" spans="1:7" x14ac:dyDescent="0.2">
      <c r="A23" s="13" t="s">
        <v>26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</row>
    <row r="24" spans="1:7" x14ac:dyDescent="0.2">
      <c r="A24" s="13" t="s">
        <v>27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</row>
    <row r="25" spans="1:7" x14ac:dyDescent="0.2">
      <c r="A25" s="13" t="s">
        <v>28</v>
      </c>
      <c r="B25" s="8">
        <v>3100000</v>
      </c>
      <c r="C25" s="8">
        <v>-1393640</v>
      </c>
      <c r="D25" s="8">
        <v>1706360</v>
      </c>
      <c r="E25" s="8">
        <v>1583936.91</v>
      </c>
      <c r="F25" s="8">
        <v>1583936.91</v>
      </c>
      <c r="G25" s="8">
        <v>-1516063.09</v>
      </c>
    </row>
    <row r="26" spans="1:7" x14ac:dyDescent="0.2">
      <c r="A26" s="13" t="s">
        <v>29</v>
      </c>
      <c r="B26" s="8">
        <v>5500000</v>
      </c>
      <c r="C26" s="8">
        <v>527584</v>
      </c>
      <c r="D26" s="8">
        <v>6027584</v>
      </c>
      <c r="E26" s="8">
        <v>4438799</v>
      </c>
      <c r="F26" s="8">
        <v>4438799</v>
      </c>
      <c r="G26" s="8">
        <v>-1061201</v>
      </c>
    </row>
    <row r="27" spans="1:7" x14ac:dyDescent="0.2">
      <c r="A27" s="13" t="s">
        <v>30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</row>
    <row r="28" spans="1:7" x14ac:dyDescent="0.2">
      <c r="A28" s="11" t="s">
        <v>31</v>
      </c>
      <c r="B28" s="8">
        <v>2300000</v>
      </c>
      <c r="C28" s="8">
        <v>487582</v>
      </c>
      <c r="D28" s="8">
        <v>2787582</v>
      </c>
      <c r="E28" s="8">
        <v>2116117.5699999998</v>
      </c>
      <c r="F28" s="8">
        <v>2116117.5699999998</v>
      </c>
      <c r="G28" s="8">
        <v>-183882.43</v>
      </c>
    </row>
    <row r="29" spans="1:7" x14ac:dyDescent="0.2">
      <c r="A29" s="13" t="s">
        <v>32</v>
      </c>
      <c r="B29" s="8">
        <v>5000</v>
      </c>
      <c r="C29" s="8">
        <v>5000</v>
      </c>
      <c r="D29" s="8">
        <v>10000</v>
      </c>
      <c r="E29" s="8">
        <v>5878.69</v>
      </c>
      <c r="F29" s="8">
        <v>5878.69</v>
      </c>
      <c r="G29" s="8">
        <v>878.69</v>
      </c>
    </row>
    <row r="30" spans="1:7" x14ac:dyDescent="0.2">
      <c r="A30" s="13" t="s">
        <v>33</v>
      </c>
      <c r="B30" s="8">
        <v>190000</v>
      </c>
      <c r="C30" s="8">
        <v>74653</v>
      </c>
      <c r="D30" s="8">
        <v>264653</v>
      </c>
      <c r="E30" s="8">
        <v>201399.11</v>
      </c>
      <c r="F30" s="8">
        <v>201399.11</v>
      </c>
      <c r="G30" s="8">
        <v>11399.11</v>
      </c>
    </row>
    <row r="31" spans="1:7" x14ac:dyDescent="0.2">
      <c r="A31" s="13" t="s">
        <v>34</v>
      </c>
      <c r="B31" s="8">
        <v>1450000</v>
      </c>
      <c r="C31" s="8">
        <v>-45447</v>
      </c>
      <c r="D31" s="8">
        <v>1404553</v>
      </c>
      <c r="E31" s="8">
        <v>860306.21</v>
      </c>
      <c r="F31" s="8">
        <v>860306.21</v>
      </c>
      <c r="G31" s="8">
        <v>-589693.79</v>
      </c>
    </row>
    <row r="32" spans="1:7" x14ac:dyDescent="0.2">
      <c r="A32" s="13" t="s">
        <v>35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</row>
    <row r="33" spans="1:7" ht="14.5" customHeight="1" x14ac:dyDescent="0.2">
      <c r="A33" s="13" t="s">
        <v>36</v>
      </c>
      <c r="B33" s="8">
        <v>655000</v>
      </c>
      <c r="C33" s="8">
        <v>453376</v>
      </c>
      <c r="D33" s="8">
        <v>1108376</v>
      </c>
      <c r="E33" s="8">
        <v>1048533.56</v>
      </c>
      <c r="F33" s="8">
        <v>1048533.56</v>
      </c>
      <c r="G33" s="8">
        <v>393533.56</v>
      </c>
    </row>
    <row r="34" spans="1:7" ht="14.5" customHeight="1" x14ac:dyDescent="0.2">
      <c r="A34" s="11" t="s">
        <v>37</v>
      </c>
      <c r="B34" s="8">
        <v>1300000</v>
      </c>
      <c r="C34" s="8">
        <v>61704.18</v>
      </c>
      <c r="D34" s="8">
        <v>1361704.18</v>
      </c>
      <c r="E34" s="8">
        <v>1176873.1100000143</v>
      </c>
      <c r="F34" s="8">
        <v>1176873.1100000143</v>
      </c>
      <c r="G34" s="8">
        <v>-123126.89</v>
      </c>
    </row>
    <row r="35" spans="1:7" ht="14.5" customHeight="1" x14ac:dyDescent="0.2">
      <c r="A35" s="11" t="s">
        <v>38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</row>
    <row r="36" spans="1:7" ht="14.5" customHeight="1" x14ac:dyDescent="0.2">
      <c r="A36" s="13" t="s">
        <v>39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</row>
    <row r="37" spans="1:7" ht="14.5" customHeight="1" x14ac:dyDescent="0.2">
      <c r="A37" s="11" t="s">
        <v>40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</row>
    <row r="38" spans="1:7" x14ac:dyDescent="0.2">
      <c r="A38" s="13" t="s">
        <v>41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</row>
    <row r="39" spans="1:7" x14ac:dyDescent="0.2">
      <c r="A39" s="13" t="s">
        <v>42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</row>
    <row r="40" spans="1:7" x14ac:dyDescent="0.2">
      <c r="A40" s="7"/>
      <c r="B40" s="8"/>
      <c r="C40" s="8"/>
      <c r="D40" s="8"/>
      <c r="E40" s="8"/>
      <c r="F40" s="8"/>
      <c r="G40" s="8"/>
    </row>
    <row r="41" spans="1:7" x14ac:dyDescent="0.2">
      <c r="A41" s="1" t="s">
        <v>43</v>
      </c>
      <c r="B41" s="2">
        <v>201600000</v>
      </c>
      <c r="C41" s="2">
        <v>12317325.18</v>
      </c>
      <c r="D41" s="2">
        <v>213917325.18000001</v>
      </c>
      <c r="E41" s="2">
        <v>164399666.78</v>
      </c>
      <c r="F41" s="2">
        <v>164399666.78</v>
      </c>
      <c r="G41" s="2">
        <v>-37200333.219999999</v>
      </c>
    </row>
    <row r="42" spans="1:7" x14ac:dyDescent="0.2">
      <c r="A42" s="1" t="s">
        <v>44</v>
      </c>
      <c r="B42" s="19"/>
      <c r="C42" s="19"/>
      <c r="D42" s="19"/>
      <c r="E42" s="19"/>
      <c r="F42" s="19"/>
      <c r="G42" s="2">
        <v>0</v>
      </c>
    </row>
    <row r="43" spans="1:7" x14ac:dyDescent="0.2">
      <c r="A43" s="7"/>
      <c r="B43" s="9"/>
      <c r="C43" s="9"/>
      <c r="D43" s="9"/>
      <c r="E43" s="9"/>
      <c r="F43" s="9"/>
      <c r="G43" s="9"/>
    </row>
    <row r="44" spans="1:7" x14ac:dyDescent="0.2">
      <c r="A44" s="1" t="s">
        <v>45</v>
      </c>
      <c r="B44" s="9"/>
      <c r="C44" s="9"/>
      <c r="D44" s="9"/>
      <c r="E44" s="9"/>
      <c r="F44" s="9"/>
      <c r="G44" s="9"/>
    </row>
    <row r="45" spans="1:7" x14ac:dyDescent="0.2">
      <c r="A45" s="11" t="s">
        <v>46</v>
      </c>
      <c r="B45" s="8">
        <v>123200000</v>
      </c>
      <c r="C45" s="8">
        <v>2235325</v>
      </c>
      <c r="D45" s="8">
        <v>125435325</v>
      </c>
      <c r="E45" s="8">
        <v>101639919.3</v>
      </c>
      <c r="F45" s="8">
        <v>101639919.3</v>
      </c>
      <c r="G45" s="8">
        <v>-21560080.699999999</v>
      </c>
    </row>
    <row r="46" spans="1:7" ht="16" x14ac:dyDescent="0.2">
      <c r="A46" s="14" t="s">
        <v>47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</row>
    <row r="47" spans="1:7" ht="16" x14ac:dyDescent="0.2">
      <c r="A47" s="14" t="s">
        <v>48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</row>
    <row r="48" spans="1:7" ht="16" x14ac:dyDescent="0.2">
      <c r="A48" s="14" t="s">
        <v>49</v>
      </c>
      <c r="B48" s="8">
        <v>53500000</v>
      </c>
      <c r="C48" s="8">
        <v>-1239007</v>
      </c>
      <c r="D48" s="8">
        <v>52260993</v>
      </c>
      <c r="E48" s="8">
        <v>46773527.289999999</v>
      </c>
      <c r="F48" s="8">
        <v>46773527.289999999</v>
      </c>
      <c r="G48" s="8">
        <v>-6726472.71</v>
      </c>
    </row>
    <row r="49" spans="1:7" ht="32" x14ac:dyDescent="0.2">
      <c r="A49" s="14" t="s">
        <v>50</v>
      </c>
      <c r="B49" s="8">
        <v>69700000</v>
      </c>
      <c r="C49" s="8">
        <v>3474332</v>
      </c>
      <c r="D49" s="8">
        <v>73174332</v>
      </c>
      <c r="E49" s="8">
        <v>54866392.009999998</v>
      </c>
      <c r="F49" s="8">
        <v>54866392.009999998</v>
      </c>
      <c r="G49" s="8">
        <v>-14833607.99</v>
      </c>
    </row>
    <row r="50" spans="1:7" ht="16" x14ac:dyDescent="0.2">
      <c r="A50" s="14" t="s">
        <v>51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</row>
    <row r="51" spans="1:7" ht="16" x14ac:dyDescent="0.2">
      <c r="A51" s="14" t="s">
        <v>52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</row>
    <row r="52" spans="1:7" ht="16" x14ac:dyDescent="0.2">
      <c r="A52" s="15" t="s">
        <v>53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</row>
    <row r="53" spans="1:7" x14ac:dyDescent="0.2">
      <c r="A53" s="13" t="s">
        <v>54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</row>
    <row r="54" spans="1:7" x14ac:dyDescent="0.2">
      <c r="A54" s="11" t="s">
        <v>55</v>
      </c>
      <c r="B54" s="8">
        <v>22000000</v>
      </c>
      <c r="C54" s="8">
        <v>49372135.619999997</v>
      </c>
      <c r="D54" s="8">
        <v>71372135.620000005</v>
      </c>
      <c r="E54" s="8">
        <v>9962822.6400000006</v>
      </c>
      <c r="F54" s="8">
        <v>9962822.6400000006</v>
      </c>
      <c r="G54" s="8">
        <v>-12037177.359999999</v>
      </c>
    </row>
    <row r="55" spans="1:7" ht="16" x14ac:dyDescent="0.2">
      <c r="A55" s="15" t="s">
        <v>56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</row>
    <row r="56" spans="1:7" ht="16" x14ac:dyDescent="0.2">
      <c r="A56" s="14" t="s">
        <v>57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</row>
    <row r="57" spans="1:7" ht="16" x14ac:dyDescent="0.2">
      <c r="A57" s="14" t="s">
        <v>58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</row>
    <row r="58" spans="1:7" ht="16" x14ac:dyDescent="0.2">
      <c r="A58" s="15" t="s">
        <v>59</v>
      </c>
      <c r="B58" s="8">
        <v>22000000</v>
      </c>
      <c r="C58" s="8">
        <v>49372135.619999997</v>
      </c>
      <c r="D58" s="8">
        <v>71372135.620000005</v>
      </c>
      <c r="E58" s="8">
        <v>9962822.6400000006</v>
      </c>
      <c r="F58" s="8">
        <v>9962822.6400000006</v>
      </c>
      <c r="G58" s="8">
        <v>-12037177.359999999</v>
      </c>
    </row>
    <row r="59" spans="1:7" x14ac:dyDescent="0.2">
      <c r="A59" s="11" t="s">
        <v>60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</row>
    <row r="60" spans="1:7" ht="16" x14ac:dyDescent="0.2">
      <c r="A60" s="14" t="s">
        <v>61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</row>
    <row r="61" spans="1:7" ht="16" x14ac:dyDescent="0.2">
      <c r="A61" s="14" t="s">
        <v>62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</row>
    <row r="62" spans="1:7" x14ac:dyDescent="0.2">
      <c r="A62" s="11" t="s">
        <v>63</v>
      </c>
      <c r="B62" s="8">
        <v>18200000</v>
      </c>
      <c r="C62" s="8">
        <v>1450421.99</v>
      </c>
      <c r="D62" s="8">
        <v>19650421.989999998</v>
      </c>
      <c r="E62" s="8">
        <v>3142945.93</v>
      </c>
      <c r="F62" s="8">
        <v>3142945.93</v>
      </c>
      <c r="G62" s="8">
        <v>-15057054.07</v>
      </c>
    </row>
    <row r="63" spans="1:7" x14ac:dyDescent="0.2">
      <c r="A63" s="11" t="s">
        <v>64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</row>
    <row r="64" spans="1:7" x14ac:dyDescent="0.2">
      <c r="A64" s="7"/>
      <c r="B64" s="9"/>
      <c r="C64" s="9"/>
      <c r="D64" s="9"/>
      <c r="E64" s="9"/>
      <c r="F64" s="9"/>
      <c r="G64" s="9"/>
    </row>
    <row r="65" spans="1:7" x14ac:dyDescent="0.2">
      <c r="A65" s="1" t="s">
        <v>65</v>
      </c>
      <c r="B65" s="2">
        <v>163400000</v>
      </c>
      <c r="C65" s="2">
        <v>53057882.609999999</v>
      </c>
      <c r="D65" s="2">
        <v>216457882.61000001</v>
      </c>
      <c r="E65" s="2">
        <v>114745687.87</v>
      </c>
      <c r="F65" s="2">
        <v>114745687.87</v>
      </c>
      <c r="G65" s="2">
        <v>-48654312.130000003</v>
      </c>
    </row>
    <row r="66" spans="1:7" x14ac:dyDescent="0.2">
      <c r="A66" s="7"/>
      <c r="B66" s="9"/>
      <c r="C66" s="9"/>
      <c r="D66" s="9"/>
      <c r="E66" s="9"/>
      <c r="F66" s="9"/>
      <c r="G66" s="9"/>
    </row>
    <row r="67" spans="1:7" x14ac:dyDescent="0.2">
      <c r="A67" s="1" t="s">
        <v>66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</row>
    <row r="68" spans="1:7" x14ac:dyDescent="0.2">
      <c r="A68" s="11" t="s">
        <v>67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</row>
    <row r="69" spans="1:7" x14ac:dyDescent="0.2">
      <c r="A69" s="7"/>
      <c r="B69" s="9"/>
      <c r="C69" s="9"/>
      <c r="D69" s="9"/>
      <c r="E69" s="9"/>
      <c r="F69" s="9"/>
      <c r="G69" s="9"/>
    </row>
    <row r="70" spans="1:7" x14ac:dyDescent="0.2">
      <c r="A70" s="1" t="s">
        <v>68</v>
      </c>
      <c r="B70" s="2">
        <v>365000000</v>
      </c>
      <c r="C70" s="2">
        <v>65375207.789999999</v>
      </c>
      <c r="D70" s="2">
        <v>430375207.79000002</v>
      </c>
      <c r="E70" s="2">
        <v>279145354.64999998</v>
      </c>
      <c r="F70" s="2">
        <v>279145354.64999998</v>
      </c>
      <c r="G70" s="2">
        <v>-85854645.349999994</v>
      </c>
    </row>
    <row r="71" spans="1:7" x14ac:dyDescent="0.2">
      <c r="A71" s="7"/>
      <c r="B71" s="9"/>
      <c r="C71" s="9"/>
      <c r="D71" s="9"/>
      <c r="E71" s="9"/>
      <c r="F71" s="9"/>
      <c r="G71" s="9"/>
    </row>
    <row r="72" spans="1:7" x14ac:dyDescent="0.2">
      <c r="A72" s="1" t="s">
        <v>69</v>
      </c>
      <c r="B72" s="9"/>
      <c r="C72" s="9"/>
      <c r="D72" s="9"/>
      <c r="E72" s="9"/>
      <c r="F72" s="9"/>
      <c r="G72" s="9"/>
    </row>
    <row r="73" spans="1:7" ht="16" x14ac:dyDescent="0.2">
      <c r="A73" s="12" t="s">
        <v>70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</row>
    <row r="74" spans="1:7" ht="16" x14ac:dyDescent="0.2">
      <c r="A74" s="12" t="s">
        <v>71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</row>
    <row r="75" spans="1:7" ht="16" x14ac:dyDescent="0.2">
      <c r="A75" s="4" t="s">
        <v>72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</row>
    <row r="76" spans="1:7" x14ac:dyDescent="0.2">
      <c r="A76" s="10"/>
      <c r="B76" s="16"/>
      <c r="C76" s="16"/>
      <c r="D76" s="16"/>
      <c r="E76" s="16"/>
      <c r="F76" s="16"/>
      <c r="G76" s="16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00000000-0002-0000-0400-00000000000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7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5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Mac</cp:lastModifiedBy>
  <cp:revision/>
  <dcterms:created xsi:type="dcterms:W3CDTF">2023-03-16T22:14:51Z</dcterms:created>
  <dcterms:modified xsi:type="dcterms:W3CDTF">2026-10-20T15:42:55Z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